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CEO Expenses\"/>
    </mc:Choice>
  </mc:AlternateContent>
  <bookViews>
    <workbookView xWindow="0" yWindow="105" windowWidth="15480" windowHeight="9495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calcPr calcId="152511"/>
</workbook>
</file>

<file path=xl/calcChain.xml><?xml version="1.0" encoding="utf-8"?>
<calcChain xmlns="http://schemas.openxmlformats.org/spreadsheetml/2006/main">
  <c r="B46" i="1" l="1"/>
  <c r="B91" i="1" l="1"/>
  <c r="B14" i="1"/>
  <c r="B9" i="1"/>
  <c r="B7" i="2"/>
  <c r="B95" i="1" l="1"/>
</calcChain>
</file>

<file path=xl/comments1.xml><?xml version="1.0" encoding="utf-8"?>
<comments xmlns="http://schemas.openxmlformats.org/spreadsheetml/2006/main">
  <authors>
    <author>Kathy Shanaghan</author>
  </authors>
  <commentList>
    <comment ref="A50" authorId="0" shapeId="0">
      <text>
        <r>
          <rPr>
            <b/>
            <sz val="9"/>
            <color indexed="81"/>
            <rFont val="Tahoma"/>
            <family val="2"/>
          </rPr>
          <t>Kathy Shanaghan: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<sst xmlns="http://schemas.openxmlformats.org/spreadsheetml/2006/main" count="297" uniqueCount="88">
  <si>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</si>
  <si>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</si>
  <si>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</si>
  <si>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</si>
  <si>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</si>
  <si>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</si>
  <si>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</si>
  <si>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</si>
  <si>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</si>
  <si>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</si>
  <si>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</si>
  <si>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</si>
  <si>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</si>
  <si>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</si>
  <si>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</si>
  <si>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</si>
  <si>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</si>
  <si>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</si>
  <si>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</si>
  <si>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</si>
  <si>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</si>
  <si>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</si>
  <si>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</si>
  <si>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</si>
  <si>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</si>
  <si>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CEO:  Kevin Snee</t>
  </si>
  <si>
    <t>Nil</t>
  </si>
  <si>
    <t>Wellington</t>
  </si>
  <si>
    <t>Nature (eg, hotel costs, travel, meals etc)</t>
  </si>
  <si>
    <t>Crown entity:  Hawke's Bay District Health Board</t>
  </si>
  <si>
    <t>Name of CEO: Kevin Snee</t>
  </si>
  <si>
    <t>Airport parking</t>
  </si>
  <si>
    <t>Total other expenses 
for the six months</t>
  </si>
  <si>
    <t>Total hospitality  expenses 
for the six months</t>
  </si>
  <si>
    <t>Total travel expenses 
for the six months</t>
  </si>
  <si>
    <t>Wellington (Hawke's Bay airport)</t>
  </si>
  <si>
    <t>Sub Total</t>
  </si>
  <si>
    <t>Total:</t>
  </si>
  <si>
    <t>Flights</t>
  </si>
  <si>
    <t>1.  Central Region CEOs                                                 2.  Regional Governance Group / CEOs</t>
  </si>
  <si>
    <t>MoH / DHB Chairs &amp; CEOs Joint Leadership meeting</t>
  </si>
  <si>
    <t>Community Pharmacy Services Governance Group</t>
  </si>
  <si>
    <t>Accommodation</t>
  </si>
  <si>
    <r>
      <t xml:space="preserve">1.  Central Region CEOs                                                 2.  Regional Governance Group / CEOs                             3.  Regional Health Informatics Programme workshop                      </t>
    </r>
    <r>
      <rPr>
        <b/>
        <sz val="10"/>
        <color indexed="8"/>
        <rFont val="Arial"/>
        <family val="2"/>
      </rPr>
      <t>(meetings attended by Acting CEO)</t>
    </r>
  </si>
  <si>
    <t xml:space="preserve">DHB CEOs / Ministry of Health Combined meeting </t>
  </si>
  <si>
    <t>DHB Chairs &amp; CEOs meeting - Health Sector Review</t>
  </si>
  <si>
    <t xml:space="preserve">DHB Executive </t>
  </si>
  <si>
    <t>Regional Executive Committee</t>
  </si>
  <si>
    <t>1.  DHB CEOs                                                                2.  MoH / DHB Chairs &amp; CEOs Joint Leadership meeting</t>
  </si>
  <si>
    <r>
      <rPr>
        <b/>
        <sz val="10"/>
        <color indexed="8"/>
        <rFont val="Arial"/>
        <family val="2"/>
      </rPr>
      <t xml:space="preserve">7/9/15                                                                            </t>
    </r>
    <r>
      <rPr>
        <sz val="10"/>
        <color indexed="8"/>
        <rFont val="Arial"/>
        <family val="2"/>
      </rPr>
      <t xml:space="preserve">1.  Central Region CEOs                                                   2.  Regional Governance Group / CEOs                              </t>
    </r>
    <r>
      <rPr>
        <b/>
        <sz val="10"/>
        <color indexed="8"/>
        <rFont val="Arial"/>
        <family val="2"/>
      </rPr>
      <t xml:space="preserve">8/9/15        </t>
    </r>
    <r>
      <rPr>
        <sz val="10"/>
        <color indexed="8"/>
        <rFont val="Arial"/>
        <family val="2"/>
      </rPr>
      <t xml:space="preserve">                                                                     ICT Course </t>
    </r>
  </si>
  <si>
    <r>
      <rPr>
        <b/>
        <sz val="10"/>
        <color indexed="8"/>
        <rFont val="Arial"/>
        <family val="2"/>
      </rPr>
      <t xml:space="preserve">7/9/15 </t>
    </r>
    <r>
      <rPr>
        <sz val="10"/>
        <color indexed="8"/>
        <rFont val="Arial"/>
        <family val="2"/>
      </rPr>
      <t xml:space="preserve">                                                                           1.  Central Region CEOs                                                   2.  Regional Governance Group / CEOs                              </t>
    </r>
    <r>
      <rPr>
        <b/>
        <sz val="10"/>
        <color indexed="8"/>
        <rFont val="Arial"/>
        <family val="2"/>
      </rPr>
      <t xml:space="preserve">8/9/15  </t>
    </r>
    <r>
      <rPr>
        <sz val="10"/>
        <color indexed="8"/>
        <rFont val="Arial"/>
        <family val="2"/>
      </rPr>
      <t xml:space="preserve">                                                                           ICT Course </t>
    </r>
  </si>
  <si>
    <t>1.  Community Pharmacy Services Strategy meeting           2.  Parliament Dinner / Presentation</t>
  </si>
  <si>
    <t>APAC Forum</t>
  </si>
  <si>
    <t>Auckland</t>
  </si>
  <si>
    <t xml:space="preserve">Auckland </t>
  </si>
  <si>
    <t>Accommodation            (2 nights)</t>
  </si>
  <si>
    <r>
      <rPr>
        <b/>
        <sz val="10"/>
        <color indexed="8"/>
        <rFont val="Arial"/>
        <family val="2"/>
      </rPr>
      <t xml:space="preserve">5/10/15 </t>
    </r>
    <r>
      <rPr>
        <sz val="10"/>
        <color indexed="8"/>
        <rFont val="Arial"/>
        <family val="2"/>
      </rPr>
      <t xml:space="preserve">                                                                      DHB CEOs / Ministry of Health Combined meeting </t>
    </r>
    <r>
      <rPr>
        <b/>
        <sz val="10"/>
        <color indexed="8"/>
        <rFont val="Arial"/>
        <family val="2"/>
      </rPr>
      <t xml:space="preserve">                                              6/10/15</t>
    </r>
    <r>
      <rPr>
        <sz val="10"/>
        <color indexed="8"/>
        <rFont val="Arial"/>
        <family val="2"/>
      </rPr>
      <t xml:space="preserve">                                                                            1.  Central Region CEOs                                                   2.  Regional Governance Group / CEOs                              3.  Meeting with Director-General of Health                         </t>
    </r>
    <r>
      <rPr>
        <b/>
        <sz val="10"/>
        <color indexed="8"/>
        <rFont val="Arial"/>
        <family val="2"/>
      </rPr>
      <t>(Attended by Acting CEO)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</si>
  <si>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5/10/15     </t>
    </r>
    <r>
      <rPr>
        <sz val="10"/>
        <color indexed="8"/>
        <rFont val="Arial"/>
        <family val="2"/>
      </rPr>
      <t xml:space="preserve">                                                                  DHB CEOs / Ministry of Health Combined meeting                                               </t>
    </r>
    <r>
      <rPr>
        <b/>
        <sz val="10"/>
        <color indexed="8"/>
        <rFont val="Arial"/>
        <family val="2"/>
      </rPr>
      <t xml:space="preserve">6/10/15   </t>
    </r>
    <r>
      <rPr>
        <sz val="10"/>
        <color indexed="8"/>
        <rFont val="Arial"/>
        <family val="2"/>
      </rPr>
      <t xml:space="preserve">                                                                         1.  Central Region CEOs                                                   2.  Regional Governance Group / CEOs                              3.  Meeting with Director-General of Health                         </t>
    </r>
    <r>
      <rPr>
        <b/>
        <sz val="10"/>
        <color indexed="8"/>
        <rFont val="Arial"/>
        <family val="2"/>
      </rPr>
      <t>(Attended by Acting CEO)</t>
    </r>
  </si>
  <si>
    <t>Regional Health Informatics Programme</t>
  </si>
  <si>
    <t>1.  Central Region CEOs                                                   2.  Regional Governance Group / CEOs</t>
  </si>
  <si>
    <t>Community Pharmacy Services Agreement Strategy Group</t>
  </si>
  <si>
    <t xml:space="preserve">1.  Community Pharmacy Services Agreement Strategy Group                                                                              2.  Meeting with Minister of Health </t>
  </si>
  <si>
    <r>
      <rPr>
        <b/>
        <sz val="10"/>
        <color indexed="8"/>
        <rFont val="Arial"/>
        <family val="2"/>
      </rPr>
      <t xml:space="preserve">27/11/15    </t>
    </r>
    <r>
      <rPr>
        <sz val="10"/>
        <color indexed="8"/>
        <rFont val="Arial"/>
        <family val="2"/>
      </rPr>
      <t xml:space="preserve">                                                                    Launch of Proposed Collaborative Model for Pharmacist Services in the Community                                                </t>
    </r>
    <r>
      <rPr>
        <b/>
        <sz val="10"/>
        <color indexed="8"/>
        <rFont val="Arial"/>
        <family val="2"/>
      </rPr>
      <t>28/11/15</t>
    </r>
    <r>
      <rPr>
        <sz val="10"/>
        <color indexed="8"/>
        <rFont val="Arial"/>
        <family val="2"/>
      </rPr>
      <t xml:space="preserve">                                                                          New Zealand Health Strategy Workshop</t>
    </r>
  </si>
  <si>
    <t>1.  Central Region CEOs                                                   2.  Regional Governance Group / CEOs                             3.  TAS AGM</t>
  </si>
  <si>
    <t>DHB Executive</t>
  </si>
  <si>
    <r>
      <rPr>
        <b/>
        <sz val="10"/>
        <color theme="1"/>
        <rFont val="Arial"/>
        <family val="2"/>
      </rPr>
      <t xml:space="preserve">7/9/15  </t>
    </r>
    <r>
      <rPr>
        <sz val="10"/>
        <color theme="1"/>
        <rFont val="Arial"/>
        <family val="2"/>
      </rPr>
      <t xml:space="preserve">                                                                          1.  Central Region CEOs                                                   2.  Regional Governance Group / CEOs                              </t>
    </r>
    <r>
      <rPr>
        <b/>
        <sz val="10"/>
        <color theme="1"/>
        <rFont val="Arial"/>
        <family val="2"/>
      </rPr>
      <t xml:space="preserve">8/9/15      </t>
    </r>
    <r>
      <rPr>
        <sz val="10"/>
        <color theme="1"/>
        <rFont val="Arial"/>
        <family val="2"/>
      </rPr>
      <t xml:space="preserve">                                                                       ICT Course </t>
    </r>
  </si>
  <si>
    <r>
      <rPr>
        <b/>
        <sz val="10"/>
        <color theme="1"/>
        <rFont val="Arial"/>
        <family val="2"/>
      </rPr>
      <t xml:space="preserve">7/9/15    </t>
    </r>
    <r>
      <rPr>
        <sz val="10"/>
        <color theme="1"/>
        <rFont val="Arial"/>
        <family val="2"/>
      </rPr>
      <t xml:space="preserve">                                                                        1.  Central Region CEOs                                                   2.  Regional Governance Group / CEOs                              </t>
    </r>
    <r>
      <rPr>
        <b/>
        <sz val="10"/>
        <color theme="1"/>
        <rFont val="Arial"/>
        <family val="2"/>
      </rPr>
      <t xml:space="preserve">8/9/15   </t>
    </r>
    <r>
      <rPr>
        <sz val="10"/>
        <color theme="1"/>
        <rFont val="Arial"/>
        <family val="2"/>
      </rPr>
      <t xml:space="preserve">                                                                          ICT Course </t>
    </r>
  </si>
  <si>
    <t>Napier</t>
  </si>
  <si>
    <t>Dinner                     (DHB CEOs/Chairs)</t>
  </si>
  <si>
    <t>Central Region Chairs &amp; CEOs - Visit to Hawke's Bay DHB (total cost shared between all DHBs)</t>
  </si>
  <si>
    <t>Dinner (3 HBDHB staff)</t>
  </si>
  <si>
    <t>Auckland (Hawke's Bay airport)</t>
  </si>
  <si>
    <t>Meals (2)</t>
  </si>
  <si>
    <t>Taxis</t>
  </si>
  <si>
    <t>Sydney</t>
  </si>
  <si>
    <t>Guest Speaker at Future of Health Policy Reform Summit</t>
  </si>
  <si>
    <t>Sydney (Hawke's Bay airport)</t>
  </si>
  <si>
    <t>Taxi</t>
  </si>
  <si>
    <t xml:space="preserve">Wellington </t>
  </si>
  <si>
    <r>
      <t xml:space="preserve">1.  Central Region CEOs                                                 2.  Regional Governance Group / CEOs                              3.  Regional Health Informatics Programme workshop                      </t>
    </r>
    <r>
      <rPr>
        <b/>
        <sz val="10"/>
        <color indexed="8"/>
        <rFont val="Arial"/>
        <family val="2"/>
      </rPr>
      <t>(meetings attended by Acting CEO)</t>
    </r>
  </si>
  <si>
    <t>Central Region Combined Boards meeting</t>
  </si>
  <si>
    <t>Masteron</t>
  </si>
  <si>
    <r>
      <rPr>
        <b/>
        <sz val="10"/>
        <color theme="1"/>
        <rFont val="Arial"/>
        <family val="2"/>
      </rPr>
      <t xml:space="preserve">27/11/15           </t>
    </r>
    <r>
      <rPr>
        <sz val="10"/>
        <color theme="1"/>
        <rFont val="Arial"/>
        <family val="2"/>
      </rPr>
      <t xml:space="preserve">                                                             Launch of Proposed Collaborative Model for Pharmacist Services in the Community                                                </t>
    </r>
    <r>
      <rPr>
        <b/>
        <sz val="10"/>
        <color theme="1"/>
        <rFont val="Arial"/>
        <family val="2"/>
      </rPr>
      <t>28/11/15</t>
    </r>
    <r>
      <rPr>
        <sz val="10"/>
        <color theme="1"/>
        <rFont val="Arial"/>
        <family val="2"/>
      </rPr>
      <t xml:space="preserve">                                                                          New Zealand Health Strategy Workshop</t>
    </r>
  </si>
  <si>
    <r>
      <rPr>
        <b/>
        <sz val="10"/>
        <color indexed="8"/>
        <rFont val="Arial"/>
        <family val="2"/>
      </rPr>
      <t xml:space="preserve">7/9/15 </t>
    </r>
    <r>
      <rPr>
        <sz val="10"/>
        <color indexed="8"/>
        <rFont val="Arial"/>
        <family val="2"/>
      </rPr>
      <t xml:space="preserve">                                                                           1.  Central Region CEOs                                                   2.  Regional Governance Group / CEOs                              </t>
    </r>
    <r>
      <rPr>
        <b/>
        <sz val="10"/>
        <color indexed="8"/>
        <rFont val="Arial"/>
        <family val="2"/>
      </rPr>
      <t xml:space="preserve">8/9/15   </t>
    </r>
    <r>
      <rPr>
        <sz val="10"/>
        <color indexed="8"/>
        <rFont val="Arial"/>
        <family val="2"/>
      </rPr>
      <t xml:space="preserve">                                                                          ICT Course </t>
    </r>
  </si>
  <si>
    <r>
      <rPr>
        <b/>
        <sz val="10"/>
        <color indexed="8"/>
        <rFont val="Arial"/>
        <family val="2"/>
      </rPr>
      <t>27/11/15</t>
    </r>
    <r>
      <rPr>
        <sz val="10"/>
        <color indexed="8"/>
        <rFont val="Arial"/>
        <family val="2"/>
      </rPr>
      <t xml:space="preserve">                                                                        Launch of Proposed Collaborative Model for Pharmacist Services in the Community                                                </t>
    </r>
    <r>
      <rPr>
        <b/>
        <sz val="10"/>
        <color indexed="8"/>
        <rFont val="Arial"/>
        <family val="2"/>
      </rPr>
      <t>28/11/15</t>
    </r>
    <r>
      <rPr>
        <sz val="10"/>
        <color indexed="8"/>
        <rFont val="Arial"/>
        <family val="2"/>
      </rPr>
      <t xml:space="preserve">                                                                          New Zealand Health Strategy Workshop</t>
    </r>
  </si>
  <si>
    <t>Hawke's Bay Intersector meeting</t>
  </si>
  <si>
    <t>Parking</t>
  </si>
  <si>
    <t>Period:  01 July 2015 to 31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</si>
</sst>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4" fontId="0" fillId="0" borderId="0" xfId="0" applyNumberFormat="1" applyAlignment="1">
      <alignment wrapText="1"/>
    </xf>
    <xf numFmtId="0" fontId="1" fillId="0" borderId="0" xfId="0" applyFont="1" applyBorder="1" applyAlignment="1">
      <alignment wrapText="1"/>
    </xf>
    <xf numFmtId="14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1" fillId="0" borderId="2" xfId="0" applyFont="1" applyBorder="1" applyAlignment="1">
      <alignment wrapText="1"/>
    </xf>
    <xf numFmtId="14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3" borderId="2" xfId="0" applyFont="1" applyFill="1" applyBorder="1" applyAlignment="1">
      <alignment wrapText="1"/>
    </xf>
    <xf numFmtId="14" fontId="7" fillId="6" borderId="4" xfId="0" applyNumberFormat="1" applyFont="1" applyFill="1" applyBorder="1" applyAlignment="1">
      <alignment wrapText="1"/>
    </xf>
    <xf numFmtId="0" fontId="7" fillId="6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4" fontId="7" fillId="0" borderId="0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95"/>
  <sheetViews>
    <sheetView tabSelected="1" workbookViewId="0">
      <selection sqref="A1:E1"/>
    </sheetView>
  </sheetViews>
  <sheetFormatPr defaultRowHeight="12.75" x14ac:dyDescent="0.2"/>
  <cols>
    <col min="1" max="1" width="23.85546875" style="2" customWidth="1"/>
    <col min="2" max="2" width="15.85546875" style="2" customWidth="1"/>
    <col min="3" max="3" width="50.140625" style="2" customWidth="1"/>
    <col min="4" max="4" width="21.7109375" style="2" customWidth="1"/>
    <col min="5" max="5" width="29.42578125" style="2" customWidth="1"/>
    <col min="6" max="16384" width="9.140625" style="2"/>
  </cols>
  <sheetData>
    <row r="1" spans="1:5" s="7" customFormat="1" ht="36" customHeight="1" x14ac:dyDescent="0.25">
      <c r="A1" s="32" t="s">
        <v>29</v>
      </c>
      <c r="B1" s="33"/>
      <c r="C1" s="33"/>
      <c r="D1" s="33"/>
      <c r="E1" s="33"/>
    </row>
    <row r="2" spans="1:5" s="3" customFormat="1" ht="35.25" customHeight="1" x14ac:dyDescent="0.25">
      <c r="A2" s="34" t="s">
        <v>25</v>
      </c>
      <c r="B2" s="35"/>
      <c r="C2" s="34" t="s">
        <v>87</v>
      </c>
      <c r="D2" s="35"/>
    </row>
    <row r="3" spans="1:5" s="4" customFormat="1" ht="23.25" customHeight="1" x14ac:dyDescent="0.2">
      <c r="A3" s="4" t="s">
        <v>3</v>
      </c>
      <c r="B3" s="36" t="s">
        <v>4</v>
      </c>
      <c r="C3" s="36"/>
    </row>
    <row r="4" spans="1:5" s="3" customFormat="1" ht="25.5" x14ac:dyDescent="0.2">
      <c r="A4" s="3" t="s">
        <v>0</v>
      </c>
      <c r="B4" s="3" t="s">
        <v>2</v>
      </c>
      <c r="C4" s="22" t="s">
        <v>5</v>
      </c>
      <c r="D4" s="3" t="s">
        <v>6</v>
      </c>
      <c r="E4" s="3" t="s">
        <v>1</v>
      </c>
    </row>
    <row r="5" spans="1:5" s="18" customFormat="1" x14ac:dyDescent="0.2">
      <c r="A5" s="19">
        <v>42302</v>
      </c>
      <c r="B5" s="20">
        <v>62.5</v>
      </c>
      <c r="C5" s="20" t="s">
        <v>75</v>
      </c>
      <c r="D5" s="20" t="s">
        <v>73</v>
      </c>
      <c r="E5" s="20" t="s">
        <v>74</v>
      </c>
    </row>
    <row r="6" spans="1:5" s="18" customFormat="1" x14ac:dyDescent="0.2">
      <c r="A6" s="19">
        <v>42304</v>
      </c>
      <c r="B6" s="20">
        <v>58.22</v>
      </c>
      <c r="C6" s="20" t="s">
        <v>75</v>
      </c>
      <c r="D6" s="20" t="s">
        <v>73</v>
      </c>
      <c r="E6" s="20" t="s">
        <v>74</v>
      </c>
    </row>
    <row r="7" spans="1:5" s="18" customFormat="1" x14ac:dyDescent="0.2">
      <c r="A7" s="19">
        <v>42305</v>
      </c>
      <c r="B7" s="20">
        <v>32</v>
      </c>
      <c r="C7" s="20" t="s">
        <v>75</v>
      </c>
      <c r="D7" s="20" t="s">
        <v>31</v>
      </c>
      <c r="E7" s="20" t="s">
        <v>76</v>
      </c>
    </row>
    <row r="8" spans="1:5" x14ac:dyDescent="0.2">
      <c r="A8" s="17"/>
    </row>
    <row r="9" spans="1:5" x14ac:dyDescent="0.2">
      <c r="A9" s="23" t="s">
        <v>36</v>
      </c>
      <c r="B9" s="24">
        <f>SUM(B5:B8)</f>
        <v>152.72</v>
      </c>
    </row>
    <row r="10" spans="1:5" s="4" customFormat="1" ht="27" customHeight="1" x14ac:dyDescent="0.2">
      <c r="A10" s="4" t="s">
        <v>3</v>
      </c>
      <c r="B10" s="36" t="s">
        <v>7</v>
      </c>
      <c r="C10" s="36"/>
    </row>
    <row r="11" spans="1:5" s="3" customFormat="1" x14ac:dyDescent="0.2">
      <c r="A11" s="3" t="s">
        <v>0</v>
      </c>
      <c r="B11" s="3" t="s">
        <v>2</v>
      </c>
    </row>
    <row r="12" spans="1:5" s="18" customFormat="1" x14ac:dyDescent="0.2">
      <c r="A12" s="19" t="s">
        <v>26</v>
      </c>
      <c r="B12" s="20"/>
      <c r="C12" s="20"/>
      <c r="D12" s="20"/>
      <c r="E12" s="20"/>
    </row>
    <row r="13" spans="1:5" x14ac:dyDescent="0.2">
      <c r="A13" s="17"/>
    </row>
    <row r="14" spans="1:5" x14ac:dyDescent="0.2">
      <c r="A14" s="23" t="s">
        <v>36</v>
      </c>
      <c r="B14" s="24">
        <f>SUM(B12:B13)</f>
        <v>0</v>
      </c>
    </row>
    <row r="15" spans="1:5" customFormat="1" ht="15" x14ac:dyDescent="0.2">
      <c r="A15" s="25"/>
    </row>
    <row r="16" spans="1:5" s="5" customFormat="1" ht="21.75" customHeight="1" x14ac:dyDescent="0.25">
      <c r="A16" s="26" t="s">
        <v>8</v>
      </c>
      <c r="B16" s="31" t="s">
        <v>4</v>
      </c>
      <c r="C16" s="31"/>
    </row>
    <row r="17" spans="1:6" s="3" customFormat="1" ht="25.5" customHeight="1" x14ac:dyDescent="0.2">
      <c r="A17" s="3" t="s">
        <v>0</v>
      </c>
      <c r="B17" s="3" t="s">
        <v>2</v>
      </c>
      <c r="C17" s="3" t="s">
        <v>24</v>
      </c>
      <c r="D17" s="3" t="s">
        <v>28</v>
      </c>
      <c r="E17" s="3" t="s">
        <v>1</v>
      </c>
    </row>
    <row r="18" spans="1:6" s="18" customFormat="1" ht="51" x14ac:dyDescent="0.2">
      <c r="A18" s="19">
        <v>42191</v>
      </c>
      <c r="B18" s="20">
        <v>10</v>
      </c>
      <c r="C18" s="20" t="s">
        <v>79</v>
      </c>
      <c r="D18" s="20" t="s">
        <v>31</v>
      </c>
      <c r="E18" s="20" t="s">
        <v>35</v>
      </c>
      <c r="F18" s="20"/>
    </row>
    <row r="19" spans="1:6" s="18" customFormat="1" ht="51" x14ac:dyDescent="0.2">
      <c r="A19" s="19">
        <v>42191</v>
      </c>
      <c r="B19" s="20">
        <v>22.6</v>
      </c>
      <c r="C19" s="20" t="s">
        <v>79</v>
      </c>
      <c r="D19" s="20" t="s">
        <v>73</v>
      </c>
      <c r="E19" s="20" t="s">
        <v>78</v>
      </c>
      <c r="F19" s="20"/>
    </row>
    <row r="20" spans="1:6" s="18" customFormat="1" x14ac:dyDescent="0.2">
      <c r="A20" s="19">
        <v>42198</v>
      </c>
      <c r="B20" s="20">
        <v>10</v>
      </c>
      <c r="C20" s="20" t="s">
        <v>44</v>
      </c>
      <c r="D20" s="20" t="s">
        <v>31</v>
      </c>
      <c r="E20" s="20" t="s">
        <v>35</v>
      </c>
    </row>
    <row r="21" spans="1:6" s="18" customFormat="1" ht="25.5" customHeight="1" x14ac:dyDescent="0.2">
      <c r="A21" s="19">
        <v>42212</v>
      </c>
      <c r="B21" s="20">
        <v>10</v>
      </c>
      <c r="C21" s="20" t="s">
        <v>45</v>
      </c>
      <c r="D21" s="20" t="s">
        <v>31</v>
      </c>
      <c r="E21" s="20" t="s">
        <v>35</v>
      </c>
    </row>
    <row r="22" spans="1:6" s="18" customFormat="1" ht="25.5" x14ac:dyDescent="0.2">
      <c r="A22" s="19">
        <v>42219</v>
      </c>
      <c r="B22" s="20">
        <v>10</v>
      </c>
      <c r="C22" s="20" t="s">
        <v>39</v>
      </c>
      <c r="D22" s="20" t="s">
        <v>31</v>
      </c>
      <c r="E22" s="20" t="s">
        <v>35</v>
      </c>
    </row>
    <row r="23" spans="1:6" s="18" customFormat="1" ht="25.5" customHeight="1" x14ac:dyDescent="0.2">
      <c r="A23" s="19">
        <v>42220</v>
      </c>
      <c r="B23" s="20">
        <v>10</v>
      </c>
      <c r="C23" s="20" t="s">
        <v>64</v>
      </c>
      <c r="D23" s="20" t="s">
        <v>31</v>
      </c>
      <c r="E23" s="20" t="s">
        <v>35</v>
      </c>
    </row>
    <row r="24" spans="1:6" x14ac:dyDescent="0.2">
      <c r="A24" s="17">
        <v>42229</v>
      </c>
      <c r="B24" s="2">
        <v>10</v>
      </c>
      <c r="C24" s="2" t="s">
        <v>47</v>
      </c>
      <c r="D24" s="2" t="s">
        <v>31</v>
      </c>
      <c r="E24" s="2" t="s">
        <v>35</v>
      </c>
    </row>
    <row r="25" spans="1:6" ht="25.5" x14ac:dyDescent="0.2">
      <c r="A25" s="17">
        <v>42247</v>
      </c>
      <c r="B25" s="2">
        <v>10</v>
      </c>
      <c r="C25" s="20" t="s">
        <v>48</v>
      </c>
      <c r="D25" s="2" t="s">
        <v>31</v>
      </c>
      <c r="E25" s="2" t="s">
        <v>35</v>
      </c>
    </row>
    <row r="26" spans="1:6" x14ac:dyDescent="0.2">
      <c r="A26" s="17">
        <v>42250</v>
      </c>
      <c r="B26" s="2">
        <v>10</v>
      </c>
      <c r="C26" s="2" t="s">
        <v>41</v>
      </c>
      <c r="D26" s="2" t="s">
        <v>31</v>
      </c>
      <c r="E26" s="2" t="s">
        <v>35</v>
      </c>
    </row>
    <row r="27" spans="1:6" ht="63.75" x14ac:dyDescent="0.2">
      <c r="A27" s="17">
        <v>42254</v>
      </c>
      <c r="B27" s="2">
        <v>109.1</v>
      </c>
      <c r="C27" s="2" t="s">
        <v>66</v>
      </c>
      <c r="D27" s="2" t="s">
        <v>68</v>
      </c>
      <c r="E27" s="2" t="s">
        <v>35</v>
      </c>
    </row>
    <row r="28" spans="1:6" ht="63.75" x14ac:dyDescent="0.2">
      <c r="A28" s="17">
        <v>42255</v>
      </c>
      <c r="B28" s="2">
        <v>20</v>
      </c>
      <c r="C28" s="2" t="s">
        <v>65</v>
      </c>
      <c r="D28" s="2" t="s">
        <v>31</v>
      </c>
      <c r="E28" s="2" t="s">
        <v>35</v>
      </c>
    </row>
    <row r="29" spans="1:6" ht="25.5" x14ac:dyDescent="0.2">
      <c r="A29" s="17">
        <v>42256</v>
      </c>
      <c r="B29" s="2">
        <v>189.48</v>
      </c>
      <c r="C29" s="20" t="s">
        <v>69</v>
      </c>
      <c r="D29" s="2" t="s">
        <v>70</v>
      </c>
      <c r="E29" s="2" t="s">
        <v>67</v>
      </c>
    </row>
    <row r="30" spans="1:6" ht="25.5" x14ac:dyDescent="0.2">
      <c r="A30" s="17">
        <v>42264</v>
      </c>
      <c r="B30" s="2">
        <v>12</v>
      </c>
      <c r="C30" s="2" t="s">
        <v>51</v>
      </c>
      <c r="D30" s="2" t="s">
        <v>31</v>
      </c>
      <c r="E30" s="2" t="s">
        <v>35</v>
      </c>
    </row>
    <row r="31" spans="1:6" x14ac:dyDescent="0.2">
      <c r="A31" s="17">
        <v>42272</v>
      </c>
      <c r="B31" s="2">
        <v>26</v>
      </c>
      <c r="C31" s="2" t="s">
        <v>52</v>
      </c>
      <c r="D31" s="2" t="s">
        <v>31</v>
      </c>
      <c r="E31" s="2" t="s">
        <v>71</v>
      </c>
    </row>
    <row r="32" spans="1:6" x14ac:dyDescent="0.2">
      <c r="A32" s="17">
        <v>42272</v>
      </c>
      <c r="B32" s="2">
        <v>48.96</v>
      </c>
      <c r="C32" s="2" t="s">
        <v>52</v>
      </c>
      <c r="D32" s="2" t="s">
        <v>72</v>
      </c>
      <c r="E32" s="2" t="s">
        <v>53</v>
      </c>
    </row>
    <row r="33" spans="1:5" x14ac:dyDescent="0.2">
      <c r="A33" s="17">
        <v>42296</v>
      </c>
      <c r="B33" s="2">
        <v>24.4</v>
      </c>
      <c r="C33" s="2" t="s">
        <v>58</v>
      </c>
      <c r="D33" s="2" t="s">
        <v>77</v>
      </c>
      <c r="E33" s="2" t="s">
        <v>27</v>
      </c>
    </row>
    <row r="34" spans="1:5" x14ac:dyDescent="0.2">
      <c r="A34" s="17">
        <v>42296</v>
      </c>
      <c r="B34" s="2">
        <v>10</v>
      </c>
      <c r="C34" s="2" t="s">
        <v>58</v>
      </c>
      <c r="D34" s="2" t="s">
        <v>31</v>
      </c>
      <c r="E34" s="2" t="s">
        <v>35</v>
      </c>
    </row>
    <row r="35" spans="1:5" ht="25.5" x14ac:dyDescent="0.2">
      <c r="A35" s="17">
        <v>42310</v>
      </c>
      <c r="B35" s="2">
        <v>10</v>
      </c>
      <c r="C35" s="2" t="s">
        <v>59</v>
      </c>
      <c r="D35" s="2" t="s">
        <v>31</v>
      </c>
      <c r="E35" s="2" t="s">
        <v>35</v>
      </c>
    </row>
    <row r="36" spans="1:5" x14ac:dyDescent="0.2">
      <c r="A36" s="17">
        <v>42311</v>
      </c>
      <c r="B36" s="2">
        <v>10</v>
      </c>
      <c r="C36" s="2" t="s">
        <v>64</v>
      </c>
      <c r="D36" s="2" t="s">
        <v>31</v>
      </c>
      <c r="E36" s="2" t="s">
        <v>35</v>
      </c>
    </row>
    <row r="37" spans="1:5" x14ac:dyDescent="0.2">
      <c r="A37" s="17">
        <v>42313</v>
      </c>
      <c r="B37" s="2">
        <v>10</v>
      </c>
      <c r="C37" s="20" t="s">
        <v>41</v>
      </c>
      <c r="D37" s="2" t="s">
        <v>31</v>
      </c>
      <c r="E37" s="2" t="s">
        <v>35</v>
      </c>
    </row>
    <row r="38" spans="1:5" ht="38.25" x14ac:dyDescent="0.2">
      <c r="A38" s="17">
        <v>42317</v>
      </c>
      <c r="B38" s="2">
        <v>10</v>
      </c>
      <c r="C38" s="2" t="s">
        <v>61</v>
      </c>
      <c r="D38" s="2" t="s">
        <v>31</v>
      </c>
      <c r="E38" s="2" t="s">
        <v>35</v>
      </c>
    </row>
    <row r="39" spans="1:5" ht="63.75" x14ac:dyDescent="0.2">
      <c r="A39" s="17">
        <v>42335</v>
      </c>
      <c r="B39" s="2">
        <v>242</v>
      </c>
      <c r="C39" s="2" t="s">
        <v>82</v>
      </c>
      <c r="D39" s="2" t="s">
        <v>42</v>
      </c>
      <c r="E39" s="2" t="s">
        <v>27</v>
      </c>
    </row>
    <row r="40" spans="1:5" x14ac:dyDescent="0.2">
      <c r="A40" s="17">
        <v>42338</v>
      </c>
      <c r="B40" s="2">
        <v>185</v>
      </c>
      <c r="C40" s="2" t="s">
        <v>40</v>
      </c>
      <c r="D40" s="2" t="s">
        <v>42</v>
      </c>
      <c r="E40" s="2" t="s">
        <v>27</v>
      </c>
    </row>
    <row r="41" spans="1:5" x14ac:dyDescent="0.2">
      <c r="A41" s="17">
        <v>42339</v>
      </c>
      <c r="B41" s="2">
        <v>18</v>
      </c>
      <c r="C41" s="2" t="s">
        <v>40</v>
      </c>
      <c r="D41" s="2" t="s">
        <v>31</v>
      </c>
      <c r="E41" s="2" t="s">
        <v>35</v>
      </c>
    </row>
    <row r="42" spans="1:5" ht="38.25" x14ac:dyDescent="0.2">
      <c r="A42" s="17">
        <v>42345</v>
      </c>
      <c r="B42" s="2">
        <v>24.1</v>
      </c>
      <c r="C42" s="2" t="s">
        <v>63</v>
      </c>
      <c r="D42" s="2" t="s">
        <v>77</v>
      </c>
      <c r="E42" s="2" t="s">
        <v>78</v>
      </c>
    </row>
    <row r="43" spans="1:5" ht="38.25" x14ac:dyDescent="0.2">
      <c r="A43" s="17">
        <v>42345</v>
      </c>
      <c r="B43" s="2">
        <v>10</v>
      </c>
      <c r="C43" s="2" t="s">
        <v>63</v>
      </c>
      <c r="D43" s="2" t="s">
        <v>31</v>
      </c>
      <c r="E43" s="2" t="s">
        <v>35</v>
      </c>
    </row>
    <row r="44" spans="1:5" ht="25.5" x14ac:dyDescent="0.2">
      <c r="A44" s="17">
        <v>42348</v>
      </c>
      <c r="B44" s="2">
        <v>10</v>
      </c>
      <c r="C44" s="20" t="s">
        <v>60</v>
      </c>
      <c r="D44" s="2" t="s">
        <v>31</v>
      </c>
      <c r="E44" s="2" t="s">
        <v>35</v>
      </c>
    </row>
    <row r="45" spans="1:5" x14ac:dyDescent="0.2">
      <c r="A45" s="17"/>
    </row>
    <row r="46" spans="1:5" x14ac:dyDescent="0.2">
      <c r="A46" s="23" t="s">
        <v>36</v>
      </c>
      <c r="B46" s="24">
        <f>SUM(B23:B43)</f>
        <v>999.04</v>
      </c>
    </row>
    <row r="47" spans="1:5" x14ac:dyDescent="0.2">
      <c r="A47" s="17"/>
    </row>
    <row r="48" spans="1:5" ht="15" x14ac:dyDescent="0.2">
      <c r="A48" s="5" t="s">
        <v>8</v>
      </c>
      <c r="B48" s="31" t="s">
        <v>7</v>
      </c>
      <c r="C48" s="31"/>
      <c r="D48" s="5"/>
      <c r="E48" s="5"/>
    </row>
    <row r="49" spans="1:5" s="5" customFormat="1" ht="30" customHeight="1" x14ac:dyDescent="0.2">
      <c r="A49" s="3" t="s">
        <v>0</v>
      </c>
      <c r="B49" s="3" t="s">
        <v>2</v>
      </c>
      <c r="C49" s="3"/>
      <c r="D49" s="3"/>
      <c r="E49" s="3"/>
    </row>
    <row r="50" spans="1:5" s="3" customFormat="1" ht="51" x14ac:dyDescent="0.2">
      <c r="A50" s="27">
        <v>42191</v>
      </c>
      <c r="B50" s="20">
        <v>367</v>
      </c>
      <c r="C50" s="20" t="s">
        <v>43</v>
      </c>
      <c r="D50" s="20" t="s">
        <v>38</v>
      </c>
      <c r="E50" s="20" t="s">
        <v>27</v>
      </c>
    </row>
    <row r="51" spans="1:5" s="18" customFormat="1" x14ac:dyDescent="0.2">
      <c r="A51" s="19">
        <v>42198</v>
      </c>
      <c r="B51" s="20">
        <v>351</v>
      </c>
      <c r="C51" s="20" t="s">
        <v>44</v>
      </c>
      <c r="D51" s="20" t="s">
        <v>38</v>
      </c>
      <c r="E51" s="20" t="s">
        <v>27</v>
      </c>
    </row>
    <row r="52" spans="1:5" s="18" customFormat="1" x14ac:dyDescent="0.2">
      <c r="A52" s="19">
        <v>42200</v>
      </c>
      <c r="B52" s="20">
        <v>6</v>
      </c>
      <c r="C52" s="20" t="s">
        <v>85</v>
      </c>
      <c r="D52" s="20" t="s">
        <v>86</v>
      </c>
      <c r="E52" s="20" t="s">
        <v>67</v>
      </c>
    </row>
    <row r="53" spans="1:5" s="18" customFormat="1" x14ac:dyDescent="0.2">
      <c r="A53" s="19">
        <v>42201</v>
      </c>
      <c r="B53" s="20">
        <v>152.5</v>
      </c>
      <c r="C53" s="20" t="s">
        <v>80</v>
      </c>
      <c r="D53" s="20" t="s">
        <v>42</v>
      </c>
      <c r="E53" s="20" t="s">
        <v>81</v>
      </c>
    </row>
    <row r="54" spans="1:5" s="18" customFormat="1" x14ac:dyDescent="0.2">
      <c r="A54" s="19">
        <v>42212</v>
      </c>
      <c r="B54" s="20">
        <v>473.8</v>
      </c>
      <c r="C54" s="20" t="s">
        <v>45</v>
      </c>
      <c r="D54" s="20" t="s">
        <v>38</v>
      </c>
      <c r="E54" s="20" t="s">
        <v>27</v>
      </c>
    </row>
    <row r="55" spans="1:5" s="18" customFormat="1" ht="25.5" x14ac:dyDescent="0.2">
      <c r="A55" s="19">
        <v>42219</v>
      </c>
      <c r="B55" s="20">
        <v>218</v>
      </c>
      <c r="C55" s="20" t="s">
        <v>39</v>
      </c>
      <c r="D55" s="20" t="s">
        <v>38</v>
      </c>
      <c r="E55" s="20" t="s">
        <v>27</v>
      </c>
    </row>
    <row r="56" spans="1:5" s="18" customFormat="1" ht="25.5" x14ac:dyDescent="0.2">
      <c r="A56" s="19">
        <v>42219</v>
      </c>
      <c r="B56" s="20">
        <v>21.5</v>
      </c>
      <c r="C56" s="20" t="s">
        <v>39</v>
      </c>
      <c r="D56" s="20" t="s">
        <v>73</v>
      </c>
      <c r="E56" s="20" t="s">
        <v>27</v>
      </c>
    </row>
    <row r="57" spans="1:5" s="18" customFormat="1" x14ac:dyDescent="0.2">
      <c r="A57" s="19">
        <v>42220</v>
      </c>
      <c r="B57" s="20">
        <v>254</v>
      </c>
      <c r="C57" s="20" t="s">
        <v>46</v>
      </c>
      <c r="D57" s="20" t="s">
        <v>38</v>
      </c>
      <c r="E57" s="20" t="s">
        <v>27</v>
      </c>
    </row>
    <row r="58" spans="1:5" s="18" customFormat="1" x14ac:dyDescent="0.2">
      <c r="A58" s="19">
        <v>42220</v>
      </c>
      <c r="B58" s="20">
        <v>70.900000000000006</v>
      </c>
      <c r="C58" s="20" t="s">
        <v>46</v>
      </c>
      <c r="D58" s="20" t="s">
        <v>73</v>
      </c>
      <c r="E58" s="20" t="s">
        <v>27</v>
      </c>
    </row>
    <row r="59" spans="1:5" s="18" customFormat="1" x14ac:dyDescent="0.2">
      <c r="A59" s="19">
        <v>42229</v>
      </c>
      <c r="B59" s="20">
        <v>382</v>
      </c>
      <c r="C59" s="20" t="s">
        <v>47</v>
      </c>
      <c r="D59" s="20" t="s">
        <v>38</v>
      </c>
      <c r="E59" s="20" t="s">
        <v>27</v>
      </c>
    </row>
    <row r="60" spans="1:5" s="18" customFormat="1" x14ac:dyDescent="0.2">
      <c r="A60" s="19">
        <v>42229</v>
      </c>
      <c r="B60" s="20">
        <v>68.5</v>
      </c>
      <c r="C60" s="20" t="s">
        <v>47</v>
      </c>
      <c r="D60" s="20" t="s">
        <v>73</v>
      </c>
      <c r="E60" s="20" t="s">
        <v>27</v>
      </c>
    </row>
    <row r="61" spans="1:5" s="18" customFormat="1" ht="25.5" x14ac:dyDescent="0.2">
      <c r="A61" s="19">
        <v>42247</v>
      </c>
      <c r="B61" s="20">
        <v>310</v>
      </c>
      <c r="C61" s="20" t="s">
        <v>48</v>
      </c>
      <c r="D61" s="20" t="s">
        <v>38</v>
      </c>
      <c r="E61" s="20" t="s">
        <v>27</v>
      </c>
    </row>
    <row r="62" spans="1:5" s="18" customFormat="1" ht="25.5" x14ac:dyDescent="0.2">
      <c r="A62" s="19">
        <v>42247</v>
      </c>
      <c r="B62" s="20">
        <v>60.5</v>
      </c>
      <c r="C62" s="20" t="s">
        <v>48</v>
      </c>
      <c r="D62" s="20" t="s">
        <v>73</v>
      </c>
      <c r="E62" s="20" t="s">
        <v>27</v>
      </c>
    </row>
    <row r="63" spans="1:5" s="18" customFormat="1" x14ac:dyDescent="0.2">
      <c r="A63" s="19">
        <v>42250</v>
      </c>
      <c r="B63" s="20">
        <v>228</v>
      </c>
      <c r="C63" s="20" t="s">
        <v>41</v>
      </c>
      <c r="D63" s="20" t="s">
        <v>38</v>
      </c>
      <c r="E63" s="20" t="s">
        <v>27</v>
      </c>
    </row>
    <row r="64" spans="1:5" s="18" customFormat="1" x14ac:dyDescent="0.2">
      <c r="A64" s="19">
        <v>42250</v>
      </c>
      <c r="B64" s="20">
        <v>61.1</v>
      </c>
      <c r="C64" s="20" t="s">
        <v>41</v>
      </c>
      <c r="D64" s="20" t="s">
        <v>73</v>
      </c>
      <c r="E64" s="20" t="s">
        <v>27</v>
      </c>
    </row>
    <row r="65" spans="1:5" s="18" customFormat="1" ht="63.75" x14ac:dyDescent="0.2">
      <c r="A65" s="19">
        <v>42254</v>
      </c>
      <c r="B65" s="20">
        <v>490</v>
      </c>
      <c r="C65" s="20" t="s">
        <v>49</v>
      </c>
      <c r="D65" s="20" t="s">
        <v>38</v>
      </c>
      <c r="E65" s="20" t="s">
        <v>27</v>
      </c>
    </row>
    <row r="66" spans="1:5" s="18" customFormat="1" ht="63.75" x14ac:dyDescent="0.2">
      <c r="A66" s="19">
        <v>42254</v>
      </c>
      <c r="B66" s="20">
        <v>135.25</v>
      </c>
      <c r="C66" s="28" t="s">
        <v>50</v>
      </c>
      <c r="D66" s="20" t="s">
        <v>42</v>
      </c>
      <c r="E66" s="20" t="s">
        <v>27</v>
      </c>
    </row>
    <row r="67" spans="1:5" s="18" customFormat="1" ht="63.75" x14ac:dyDescent="0.2">
      <c r="A67" s="19">
        <v>42254</v>
      </c>
      <c r="B67" s="20">
        <v>58.6</v>
      </c>
      <c r="C67" s="28" t="s">
        <v>83</v>
      </c>
      <c r="D67" s="20" t="s">
        <v>73</v>
      </c>
      <c r="E67" s="20" t="s">
        <v>27</v>
      </c>
    </row>
    <row r="68" spans="1:5" s="18" customFormat="1" ht="25.5" x14ac:dyDescent="0.2">
      <c r="A68" s="19">
        <v>42263</v>
      </c>
      <c r="B68" s="20">
        <v>466</v>
      </c>
      <c r="C68" s="20" t="s">
        <v>51</v>
      </c>
      <c r="D68" s="20" t="s">
        <v>38</v>
      </c>
      <c r="E68" s="20" t="s">
        <v>27</v>
      </c>
    </row>
    <row r="69" spans="1:5" s="18" customFormat="1" ht="25.5" x14ac:dyDescent="0.2">
      <c r="A69" s="19">
        <v>42263</v>
      </c>
      <c r="B69" s="28">
        <v>135.25</v>
      </c>
      <c r="C69" s="28" t="s">
        <v>51</v>
      </c>
      <c r="D69" s="20" t="s">
        <v>42</v>
      </c>
      <c r="E69" s="20" t="s">
        <v>27</v>
      </c>
    </row>
    <row r="70" spans="1:5" s="18" customFormat="1" ht="25.5" x14ac:dyDescent="0.2">
      <c r="A70" s="19">
        <v>42264</v>
      </c>
      <c r="B70" s="28">
        <v>30.7</v>
      </c>
      <c r="C70" s="28" t="s">
        <v>51</v>
      </c>
      <c r="D70" s="20" t="s">
        <v>73</v>
      </c>
      <c r="E70" s="20" t="s">
        <v>27</v>
      </c>
    </row>
    <row r="71" spans="1:5" s="18" customFormat="1" x14ac:dyDescent="0.2">
      <c r="A71" s="19">
        <v>42270</v>
      </c>
      <c r="B71" s="20">
        <v>370.4</v>
      </c>
      <c r="C71" s="20" t="s">
        <v>52</v>
      </c>
      <c r="D71" s="20" t="s">
        <v>38</v>
      </c>
      <c r="E71" s="20" t="s">
        <v>53</v>
      </c>
    </row>
    <row r="72" spans="1:5" s="18" customFormat="1" ht="25.5" x14ac:dyDescent="0.2">
      <c r="A72" s="19">
        <v>42270</v>
      </c>
      <c r="B72" s="29">
        <v>382</v>
      </c>
      <c r="C72" s="30" t="s">
        <v>52</v>
      </c>
      <c r="D72" s="20" t="s">
        <v>55</v>
      </c>
      <c r="E72" s="20" t="s">
        <v>54</v>
      </c>
    </row>
    <row r="73" spans="1:5" s="18" customFormat="1" x14ac:dyDescent="0.2">
      <c r="A73" s="19">
        <v>42270</v>
      </c>
      <c r="B73" s="29">
        <v>93</v>
      </c>
      <c r="C73" s="30" t="s">
        <v>52</v>
      </c>
      <c r="D73" s="20" t="s">
        <v>73</v>
      </c>
      <c r="E73" s="20" t="s">
        <v>53</v>
      </c>
    </row>
    <row r="74" spans="1:5" s="18" customFormat="1" ht="89.25" x14ac:dyDescent="0.2">
      <c r="A74" s="19">
        <v>42282</v>
      </c>
      <c r="B74" s="20">
        <v>397.2</v>
      </c>
      <c r="C74" s="19" t="s">
        <v>56</v>
      </c>
      <c r="D74" s="20" t="s">
        <v>38</v>
      </c>
      <c r="E74" s="20" t="s">
        <v>27</v>
      </c>
    </row>
    <row r="75" spans="1:5" s="18" customFormat="1" ht="89.25" x14ac:dyDescent="0.2">
      <c r="A75" s="19">
        <v>42282</v>
      </c>
      <c r="B75" s="20">
        <v>161.69</v>
      </c>
      <c r="C75" s="19" t="s">
        <v>57</v>
      </c>
      <c r="D75" s="20" t="s">
        <v>42</v>
      </c>
      <c r="E75" s="20" t="s">
        <v>27</v>
      </c>
    </row>
    <row r="76" spans="1:5" s="18" customFormat="1" x14ac:dyDescent="0.2">
      <c r="A76" s="19">
        <v>42296</v>
      </c>
      <c r="B76" s="20">
        <v>439</v>
      </c>
      <c r="C76" s="19" t="s">
        <v>58</v>
      </c>
      <c r="D76" s="20" t="s">
        <v>38</v>
      </c>
      <c r="E76" s="20" t="s">
        <v>27</v>
      </c>
    </row>
    <row r="77" spans="1:5" s="18" customFormat="1" ht="25.5" x14ac:dyDescent="0.2">
      <c r="A77" s="19">
        <v>42310</v>
      </c>
      <c r="B77" s="20">
        <v>337</v>
      </c>
      <c r="C77" s="19" t="s">
        <v>59</v>
      </c>
      <c r="D77" s="20" t="s">
        <v>38</v>
      </c>
      <c r="E77" s="20" t="s">
        <v>27</v>
      </c>
    </row>
    <row r="78" spans="1:5" s="18" customFormat="1" ht="25.5" x14ac:dyDescent="0.2">
      <c r="A78" s="19">
        <v>42310</v>
      </c>
      <c r="B78" s="20">
        <v>69.3</v>
      </c>
      <c r="C78" s="19" t="s">
        <v>59</v>
      </c>
      <c r="D78" s="20" t="s">
        <v>73</v>
      </c>
      <c r="E78" s="20" t="s">
        <v>27</v>
      </c>
    </row>
    <row r="79" spans="1:5" s="18" customFormat="1" x14ac:dyDescent="0.2">
      <c r="A79" s="19">
        <v>42311</v>
      </c>
      <c r="B79" s="20">
        <v>356.4</v>
      </c>
      <c r="C79" s="20" t="s">
        <v>46</v>
      </c>
      <c r="D79" s="20" t="s">
        <v>38</v>
      </c>
      <c r="E79" s="20" t="s">
        <v>27</v>
      </c>
    </row>
    <row r="80" spans="1:5" s="18" customFormat="1" x14ac:dyDescent="0.2">
      <c r="A80" s="19">
        <v>42313</v>
      </c>
      <c r="B80" s="20">
        <v>265</v>
      </c>
      <c r="C80" s="20" t="s">
        <v>41</v>
      </c>
      <c r="D80" s="20" t="s">
        <v>38</v>
      </c>
      <c r="E80" s="20" t="s">
        <v>27</v>
      </c>
    </row>
    <row r="81" spans="1:5" s="18" customFormat="1" x14ac:dyDescent="0.2">
      <c r="A81" s="19">
        <v>42313</v>
      </c>
      <c r="B81" s="20">
        <v>29.6</v>
      </c>
      <c r="C81" s="20" t="s">
        <v>41</v>
      </c>
      <c r="D81" s="20" t="s">
        <v>73</v>
      </c>
      <c r="E81" s="20" t="s">
        <v>27</v>
      </c>
    </row>
    <row r="82" spans="1:5" s="18" customFormat="1" ht="38.25" x14ac:dyDescent="0.2">
      <c r="A82" s="19">
        <v>42317</v>
      </c>
      <c r="B82" s="20">
        <v>358</v>
      </c>
      <c r="C82" s="20" t="s">
        <v>61</v>
      </c>
      <c r="D82" s="20" t="s">
        <v>38</v>
      </c>
      <c r="E82" s="20" t="s">
        <v>27</v>
      </c>
    </row>
    <row r="83" spans="1:5" s="18" customFormat="1" ht="38.25" x14ac:dyDescent="0.2">
      <c r="A83" s="19">
        <v>42317</v>
      </c>
      <c r="B83" s="20">
        <v>35.9</v>
      </c>
      <c r="C83" s="20" t="s">
        <v>61</v>
      </c>
      <c r="D83" s="20" t="s">
        <v>73</v>
      </c>
      <c r="E83" s="20" t="s">
        <v>27</v>
      </c>
    </row>
    <row r="84" spans="1:5" s="18" customFormat="1" ht="63.75" x14ac:dyDescent="0.2">
      <c r="A84" s="19">
        <v>42335</v>
      </c>
      <c r="B84" s="20">
        <v>453.4</v>
      </c>
      <c r="C84" s="20" t="s">
        <v>62</v>
      </c>
      <c r="D84" s="20" t="s">
        <v>38</v>
      </c>
      <c r="E84" s="20" t="s">
        <v>27</v>
      </c>
    </row>
    <row r="85" spans="1:5" s="18" customFormat="1" ht="63.75" x14ac:dyDescent="0.2">
      <c r="A85" s="19">
        <v>42335</v>
      </c>
      <c r="B85" s="20">
        <v>66.400000000000006</v>
      </c>
      <c r="C85" s="20" t="s">
        <v>84</v>
      </c>
      <c r="D85" s="20" t="s">
        <v>73</v>
      </c>
      <c r="E85" s="20" t="s">
        <v>27</v>
      </c>
    </row>
    <row r="86" spans="1:5" s="18" customFormat="1" x14ac:dyDescent="0.2">
      <c r="A86" s="19">
        <v>42338</v>
      </c>
      <c r="B86" s="20">
        <v>318</v>
      </c>
      <c r="C86" s="20" t="s">
        <v>40</v>
      </c>
      <c r="D86" s="20" t="s">
        <v>38</v>
      </c>
      <c r="E86" s="20" t="s">
        <v>27</v>
      </c>
    </row>
    <row r="87" spans="1:5" s="18" customFormat="1" x14ac:dyDescent="0.2">
      <c r="A87" s="19">
        <v>42339</v>
      </c>
      <c r="B87" s="20">
        <v>38.200000000000003</v>
      </c>
      <c r="C87" s="20" t="s">
        <v>40</v>
      </c>
      <c r="D87" s="20" t="s">
        <v>73</v>
      </c>
      <c r="E87" s="20" t="s">
        <v>27</v>
      </c>
    </row>
    <row r="88" spans="1:5" s="18" customFormat="1" ht="38.25" x14ac:dyDescent="0.2">
      <c r="A88" s="19">
        <v>42345</v>
      </c>
      <c r="B88" s="20">
        <v>372</v>
      </c>
      <c r="C88" s="20" t="s">
        <v>63</v>
      </c>
      <c r="D88" s="20" t="s">
        <v>38</v>
      </c>
      <c r="E88" s="20" t="s">
        <v>27</v>
      </c>
    </row>
    <row r="89" spans="1:5" s="18" customFormat="1" ht="25.5" x14ac:dyDescent="0.2">
      <c r="A89" s="19">
        <v>42348</v>
      </c>
      <c r="B89" s="20">
        <v>288</v>
      </c>
      <c r="C89" s="20" t="s">
        <v>60</v>
      </c>
      <c r="D89" s="20" t="s">
        <v>38</v>
      </c>
      <c r="E89" s="20" t="s">
        <v>27</v>
      </c>
    </row>
    <row r="90" spans="1:5" s="18" customFormat="1" x14ac:dyDescent="0.2">
      <c r="A90" s="19"/>
      <c r="B90" s="20"/>
      <c r="C90" s="20"/>
      <c r="D90" s="20"/>
      <c r="E90" s="20"/>
    </row>
    <row r="91" spans="1:5" x14ac:dyDescent="0.2">
      <c r="A91" s="17"/>
      <c r="B91" s="24">
        <f>SUM(B50:B90)</f>
        <v>9171.0899999999983</v>
      </c>
    </row>
    <row r="92" spans="1:5" x14ac:dyDescent="0.2">
      <c r="A92" s="17"/>
    </row>
    <row r="93" spans="1:5" s="6" customFormat="1" ht="35.25" customHeight="1" x14ac:dyDescent="0.2">
      <c r="A93" s="10" t="s">
        <v>34</v>
      </c>
      <c r="B93" s="9" t="s">
        <v>2</v>
      </c>
      <c r="C93" s="8"/>
    </row>
    <row r="95" spans="1:5" x14ac:dyDescent="0.2">
      <c r="A95" s="24" t="s">
        <v>37</v>
      </c>
      <c r="B95" s="24">
        <f>SUM(B91+B46+B14)</f>
        <v>10170.129999999997</v>
      </c>
    </row>
  </sheetData>
  <mergeCells count="7">
    <mergeCell ref="B16:C16"/>
    <mergeCell ref="B48:C48"/>
    <mergeCell ref="A1:E1"/>
    <mergeCell ref="A2:B2"/>
    <mergeCell ref="C2:D2"/>
    <mergeCell ref="B3:C3"/>
    <mergeCell ref="B10:C10"/>
  </mergeCells>
  <phoneticPr fontId="8" type="noConversion"/>
  <printOptions gridLines="1"/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7" sqref="A7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6" s="7" customFormat="1" ht="36" customHeight="1" x14ac:dyDescent="0.25">
      <c r="A1" s="37" t="s">
        <v>29</v>
      </c>
      <c r="B1" s="38"/>
      <c r="C1" s="38"/>
      <c r="D1" s="38"/>
      <c r="E1" s="38"/>
    </row>
    <row r="2" spans="1:6" s="11" customFormat="1" ht="35.25" customHeight="1" x14ac:dyDescent="0.25">
      <c r="A2" s="39" t="s">
        <v>25</v>
      </c>
      <c r="B2" s="40"/>
      <c r="C2" s="39" t="s">
        <v>87</v>
      </c>
      <c r="D2" s="40"/>
    </row>
    <row r="3" spans="1:6" s="5" customFormat="1" ht="35.25" customHeight="1" x14ac:dyDescent="0.2">
      <c r="A3" s="5" t="s">
        <v>9</v>
      </c>
      <c r="B3" s="31" t="s">
        <v>4</v>
      </c>
      <c r="C3" s="31"/>
    </row>
    <row r="4" spans="1:6" s="7" customFormat="1" ht="25.5" customHeight="1" x14ac:dyDescent="0.2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6" x14ac:dyDescent="0.2">
      <c r="A5" s="17" t="s">
        <v>26</v>
      </c>
      <c r="F5" s="2"/>
    </row>
    <row r="6" spans="1:6" x14ac:dyDescent="0.2">
      <c r="A6" s="17"/>
    </row>
    <row r="7" spans="1:6" ht="11.25" customHeight="1" x14ac:dyDescent="0.2">
      <c r="A7" s="24" t="s">
        <v>36</v>
      </c>
      <c r="B7" s="24">
        <f>SUM(B5:B6)</f>
        <v>0</v>
      </c>
    </row>
    <row r="8" spans="1:6" hidden="1" x14ac:dyDescent="0.2"/>
    <row r="9" spans="1:6" s="12" customFormat="1" ht="25.5" customHeight="1" x14ac:dyDescent="0.2">
      <c r="A9" s="4" t="s">
        <v>9</v>
      </c>
      <c r="B9" s="36" t="s">
        <v>7</v>
      </c>
      <c r="C9" s="36"/>
      <c r="D9" s="4"/>
      <c r="E9" s="4"/>
    </row>
    <row r="10" spans="1:6" ht="22.5" customHeight="1" x14ac:dyDescent="0.2">
      <c r="A10" s="7" t="s">
        <v>0</v>
      </c>
      <c r="B10" s="7" t="s">
        <v>2</v>
      </c>
      <c r="C10" s="7"/>
      <c r="D10" s="7"/>
      <c r="E10" s="7"/>
    </row>
    <row r="11" spans="1:6" x14ac:dyDescent="0.2">
      <c r="A11" s="17" t="s">
        <v>26</v>
      </c>
      <c r="B11" s="2">
        <v>0</v>
      </c>
    </row>
    <row r="14" spans="1:6" s="6" customFormat="1" ht="48" customHeight="1" x14ac:dyDescent="0.2">
      <c r="A14" s="13" t="s">
        <v>33</v>
      </c>
      <c r="B14" s="9" t="s">
        <v>2</v>
      </c>
      <c r="C14" s="8"/>
    </row>
    <row r="16" spans="1:6" x14ac:dyDescent="0.2">
      <c r="A16" s="24" t="s">
        <v>37</v>
      </c>
      <c r="B16" s="24">
        <v>0</v>
      </c>
    </row>
  </sheetData>
  <mergeCells count="5">
    <mergeCell ref="B9:C9"/>
    <mergeCell ref="A1:E1"/>
    <mergeCell ref="A2:B2"/>
    <mergeCell ref="C2:D2"/>
    <mergeCell ref="B3:C3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1" sqref="B21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9.75" customHeight="1" x14ac:dyDescent="0.25">
      <c r="A1" s="37" t="s">
        <v>29</v>
      </c>
      <c r="B1" s="38"/>
      <c r="C1" s="38"/>
      <c r="D1" s="38"/>
      <c r="E1" s="38"/>
    </row>
    <row r="2" spans="1:5" ht="29.25" customHeight="1" x14ac:dyDescent="0.25">
      <c r="A2" s="34" t="s">
        <v>25</v>
      </c>
      <c r="B2" s="35"/>
      <c r="C2" s="34" t="s">
        <v>87</v>
      </c>
      <c r="D2" s="35"/>
      <c r="E2" s="3"/>
    </row>
    <row r="3" spans="1:5" ht="39.75" customHeight="1" x14ac:dyDescent="0.2">
      <c r="A3" s="4" t="s">
        <v>12</v>
      </c>
      <c r="B3" s="36" t="s">
        <v>4</v>
      </c>
      <c r="C3" s="36"/>
      <c r="D3" s="4"/>
      <c r="E3" s="4"/>
    </row>
    <row r="4" spans="1:5" ht="21.75" customHeight="1" x14ac:dyDescent="0.2">
      <c r="A4" s="3" t="s">
        <v>0</v>
      </c>
      <c r="B4" s="3" t="s">
        <v>2</v>
      </c>
      <c r="C4" s="35" t="s">
        <v>13</v>
      </c>
      <c r="D4" s="35"/>
      <c r="E4" s="3" t="s">
        <v>14</v>
      </c>
    </row>
    <row r="5" spans="1:5" x14ac:dyDescent="0.2">
      <c r="A5" s="17" t="s">
        <v>26</v>
      </c>
    </row>
    <row r="6" spans="1:5" x14ac:dyDescent="0.2">
      <c r="A6" s="17"/>
    </row>
    <row r="7" spans="1:5" ht="18" customHeight="1" x14ac:dyDescent="0.2">
      <c r="A7" s="4" t="s">
        <v>12</v>
      </c>
      <c r="B7" s="36" t="s">
        <v>7</v>
      </c>
      <c r="C7" s="36"/>
      <c r="D7" s="4"/>
      <c r="E7" s="4"/>
    </row>
    <row r="8" spans="1:5" ht="15" customHeight="1" x14ac:dyDescent="0.2">
      <c r="A8" s="3" t="s">
        <v>0</v>
      </c>
      <c r="B8" s="3" t="s">
        <v>2</v>
      </c>
      <c r="C8" s="3"/>
      <c r="D8" s="3"/>
      <c r="E8" s="3"/>
    </row>
    <row r="9" spans="1:5" ht="15" customHeight="1" x14ac:dyDescent="0.2">
      <c r="A9" s="19" t="s">
        <v>26</v>
      </c>
      <c r="B9" s="20"/>
      <c r="C9" s="21"/>
      <c r="D9" s="20"/>
      <c r="E9" s="20"/>
    </row>
    <row r="10" spans="1:5" x14ac:dyDescent="0.2">
      <c r="A10" s="17"/>
    </row>
    <row r="12" spans="1:5" ht="28.5" x14ac:dyDescent="0.2">
      <c r="A12" s="10" t="s">
        <v>32</v>
      </c>
      <c r="B12" s="9" t="s">
        <v>2</v>
      </c>
      <c r="C12" s="8"/>
      <c r="D12" s="6"/>
      <c r="E12" s="6"/>
    </row>
    <row r="13" spans="1:5" x14ac:dyDescent="0.2">
      <c r="A13" s="24"/>
      <c r="B13" s="24"/>
    </row>
    <row r="14" spans="1:5" x14ac:dyDescent="0.2">
      <c r="A14" s="24" t="s">
        <v>37</v>
      </c>
      <c r="B14" s="24">
        <v>0</v>
      </c>
    </row>
  </sheetData>
  <mergeCells count="6">
    <mergeCell ref="B7:C7"/>
    <mergeCell ref="C4:D4"/>
    <mergeCell ref="A1:E1"/>
    <mergeCell ref="A2:B2"/>
    <mergeCell ref="C2:D2"/>
    <mergeCell ref="B3:C3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15" sqref="C15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37" t="s">
        <v>29</v>
      </c>
      <c r="B1" s="38"/>
      <c r="C1" s="38"/>
      <c r="D1" s="38"/>
      <c r="E1" s="38"/>
    </row>
    <row r="2" spans="1:5" ht="30" customHeight="1" x14ac:dyDescent="0.25">
      <c r="A2" s="34" t="s">
        <v>30</v>
      </c>
      <c r="B2" s="35"/>
      <c r="C2" s="34" t="s">
        <v>87</v>
      </c>
      <c r="D2" s="35"/>
      <c r="E2" s="3"/>
    </row>
    <row r="3" spans="1:5" ht="27" customHeight="1" x14ac:dyDescent="0.2">
      <c r="A3" s="36" t="s">
        <v>15</v>
      </c>
      <c r="B3" s="42"/>
      <c r="C3" s="42"/>
      <c r="D3" s="42"/>
      <c r="E3" s="42"/>
    </row>
    <row r="4" spans="1:5" s="14" customFormat="1" ht="50.25" customHeight="1" x14ac:dyDescent="0.2">
      <c r="A4" s="43" t="s">
        <v>16</v>
      </c>
      <c r="B4" s="44"/>
      <c r="C4" s="44"/>
      <c r="D4" s="44"/>
      <c r="E4" s="44"/>
    </row>
    <row r="5" spans="1:5" ht="20.25" customHeight="1" x14ac:dyDescent="0.2">
      <c r="A5" s="5" t="s">
        <v>17</v>
      </c>
      <c r="B5" s="31"/>
      <c r="C5" s="31"/>
      <c r="D5" s="5"/>
      <c r="E5" s="5"/>
    </row>
    <row r="6" spans="1:5" ht="19.5" customHeight="1" x14ac:dyDescent="0.2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spans="1:5" x14ac:dyDescent="0.2">
      <c r="A7" s="17" t="s">
        <v>26</v>
      </c>
    </row>
    <row r="9" spans="1:5" s="16" customFormat="1" ht="27" customHeight="1" x14ac:dyDescent="0.2">
      <c r="A9" s="15" t="s">
        <v>21</v>
      </c>
      <c r="B9" s="41"/>
      <c r="C9" s="41"/>
      <c r="D9" s="15"/>
      <c r="E9" s="15"/>
    </row>
    <row r="10" spans="1:5" x14ac:dyDescent="0.2">
      <c r="A10" s="3" t="s">
        <v>0</v>
      </c>
      <c r="B10" s="3" t="s">
        <v>18</v>
      </c>
      <c r="C10" s="3" t="s">
        <v>22</v>
      </c>
      <c r="D10" s="3" t="s">
        <v>23</v>
      </c>
      <c r="E10" s="3"/>
    </row>
    <row r="11" spans="1:5" x14ac:dyDescent="0.2">
      <c r="A11" s="17" t="s">
        <v>26</v>
      </c>
    </row>
    <row r="12" spans="1:5" x14ac:dyDescent="0.2">
      <c r="A12" s="17"/>
    </row>
    <row r="17" spans="1:5" x14ac:dyDescent="0.2">
      <c r="A17" s="1"/>
      <c r="B17" s="1"/>
      <c r="C17" s="1"/>
      <c r="D17" s="1"/>
      <c r="E17" s="1"/>
    </row>
  </sheetData>
  <mergeCells count="7">
    <mergeCell ref="A1:E1"/>
    <mergeCell ref="A2:B2"/>
    <mergeCell ref="C2:D2"/>
    <mergeCell ref="B9:C9"/>
    <mergeCell ref="A3:E3"/>
    <mergeCell ref="A4:E4"/>
    <mergeCell ref="B5:C5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Travel</vt:lpstr>
      <vt:lpstr>Hospitality</vt:lpstr>
      <vt:lpstr>Other</vt:lpstr>
      <vt:lpstr>Gifts</vt:lpstr>
      <vt:lpstr>Sheet1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Kathy Shanaghan</cp:lastModifiedBy>
  <cp:lastPrinted>2016-03-29T21:23:59Z</cp:lastPrinted>
  <dcterms:created xsi:type="dcterms:W3CDTF">2010-10-17T20:59:02Z</dcterms:created>
  <dcterms:modified xsi:type="dcterms:W3CDTF">2016-03-29T21:25:06Z</dcterms:modified>
</cp:coreProperties>
</file>